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610" windowHeight="10170" activeTab="0"/>
  </bookViews>
  <sheets>
    <sheet name="รายการสิ่งก่อสร้าง" sheetId="1" r:id="rId1"/>
  </sheets>
  <externalReferences>
    <externalReference r:id="rId4"/>
  </externalReferences>
  <definedNames>
    <definedName name="BUid_a">#REF!</definedName>
    <definedName name="_xlnm.Print_Area" localSheetId="0">'รายการสิ่งก่อสร้าง'!$A$1:$T$40</definedName>
    <definedName name="PRINT_AREA_MI">#REF!</definedName>
    <definedName name="แผนงานจัดการศึกษาระดับอุดมศึกษา">'[1]ศูนย์สัตวศาสตร์ฯ'!#REF!</definedName>
  </definedNames>
  <calcPr fullCalcOnLoad="1"/>
</workbook>
</file>

<file path=xl/sharedStrings.xml><?xml version="1.0" encoding="utf-8"?>
<sst xmlns="http://schemas.openxmlformats.org/spreadsheetml/2006/main" count="71" uniqueCount="67">
  <si>
    <t>งบประมาณ</t>
  </si>
  <si>
    <t>รวมทั้งสิ้น</t>
  </si>
  <si>
    <t>กระทรวงศึกษาธิการ</t>
  </si>
  <si>
    <t>รายละเอียดค่าสิ่งก่อสร้าง</t>
  </si>
  <si>
    <t>มหาวิทยาลัยราชภัฏจันทรเกษม</t>
  </si>
  <si>
    <t>8.  การดำเนิน่งานและงวดงาน</t>
  </si>
  <si>
    <t>9.  การตั้งงบประมาณการเบิกจ่าย</t>
  </si>
  <si>
    <t>ปีงบประมาณ</t>
  </si>
  <si>
    <t>เบิกจ่ายจริง</t>
  </si>
  <si>
    <t>งบประมาณคงเหลือ</t>
  </si>
  <si>
    <t>เงินงบประมาณ</t>
  </si>
  <si>
    <t>เงินนอกงบประมาณ</t>
  </si>
  <si>
    <t>รายละเอียด</t>
  </si>
  <si>
    <t>ตามแผน</t>
  </si>
  <si>
    <t>1.ประมาณการ/</t>
  </si>
  <si>
    <t>จำนวนงวด</t>
  </si>
  <si>
    <t>เงิน</t>
  </si>
  <si>
    <t>เงินสะสม</t>
  </si>
  <si>
    <t xml:space="preserve">เงิน </t>
  </si>
  <si>
    <t>2.ดำเนินการจริง</t>
  </si>
  <si>
    <t>(1)</t>
  </si>
  <si>
    <t>(2)</t>
  </si>
  <si>
    <t>(3)</t>
  </si>
  <si>
    <t>(4)</t>
  </si>
  <si>
    <t>(5)=(2)-(4)</t>
  </si>
  <si>
    <t xml:space="preserve">ออกแบบรูปรายการ </t>
  </si>
  <si>
    <t>ตั้งงบประมาณ</t>
  </si>
  <si>
    <t>ประกวดราคา</t>
  </si>
  <si>
    <t>สงป.อนุมัติ</t>
  </si>
  <si>
    <t>เสนอ ครม. อนุมัติ</t>
  </si>
  <si>
    <t xml:space="preserve">เซ็นสัญญา </t>
  </si>
  <si>
    <t>รวม</t>
  </si>
  <si>
    <t xml:space="preserve">ก่อสร้าง </t>
  </si>
  <si>
    <t>ประมาณการ</t>
  </si>
  <si>
    <t>เบิกจ่าย</t>
  </si>
  <si>
    <t>2.  เหตุผลความจำเป็น</t>
  </si>
  <si>
    <t>เพิ่มลด (3=1-2)</t>
  </si>
  <si>
    <t>10.  รายละเอียดงวดงานและงวดเงิน</t>
  </si>
  <si>
    <t>วงเงินตามสัญญา</t>
  </si>
  <si>
    <t>ปี งบประมาณ</t>
  </si>
  <si>
    <t>งวดงาน</t>
  </si>
  <si>
    <t>ร้อยละ</t>
  </si>
  <si>
    <t>งานก่อสร้าง ตามสัญญา,ตาม ม.23,รายการใหม่</t>
  </si>
  <si>
    <t>ผลการดำเนินงาน</t>
  </si>
  <si>
    <t>คงเหลือจริงที่ต้องจ่าย</t>
  </si>
  <si>
    <t>ประมาณการวันที่เบิกจ่ายต่อไป</t>
  </si>
  <si>
    <t>ที่</t>
  </si>
  <si>
    <t>วัน</t>
  </si>
  <si>
    <t>ส่งมอบงาน</t>
  </si>
  <si>
    <t>จำนวนเงิน</t>
  </si>
  <si>
    <t>จำนวนเงินสะสม</t>
  </si>
  <si>
    <t>วันส่งมอบงานจริง</t>
  </si>
  <si>
    <t>การเบิกจ่ายจริง</t>
  </si>
  <si>
    <t>การเบิกจ่ายจริงสะสม</t>
  </si>
  <si>
    <t>3.  วัตถุประสงค์</t>
  </si>
  <si>
    <t>4.  ลักษณะสิ่งก่อสร้าง</t>
  </si>
  <si>
    <t>5.  สถานที่ก่อสร้าง</t>
  </si>
  <si>
    <t>6.  ที่มาของที่ดิน</t>
  </si>
  <si>
    <t>7.  การประมาณการราคาก่อสร้าง</t>
  </si>
  <si>
    <t xml:space="preserve">แผนงาน : </t>
  </si>
  <si>
    <t>ปี 2556</t>
  </si>
  <si>
    <t>ปี 2557</t>
  </si>
  <si>
    <t>ปี 2558</t>
  </si>
  <si>
    <t>1.  รายการอาคาร...............................................</t>
  </si>
  <si>
    <t>ระยะเวลาการก่อสร้าง .........     วัน ........   งวดงาน</t>
  </si>
  <si>
    <t>ปีงบประมาณ พ.ศ. 2556 - 2558</t>
  </si>
  <si>
    <t>ผลผลิต :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</si>
</sst>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??_);_(@_)"/>
    <numFmt numFmtId="189" formatCode="_-* #,##0_-;\-* #,##0_-;_-* &quot;-&quot;??_-;_-@_-"/>
    <numFmt numFmtId="190" formatCode="0.00000&quot;  &quot;"/>
    <numFmt numFmtId="191" formatCode="#,##0.00&quot; F&quot;_);\(#,##0.00&quot; F&quot;\)"/>
    <numFmt numFmtId="192" formatCode="#,##0&quot; $&quot;;\-#,##0&quot; $&quot;"/>
    <numFmt numFmtId="193" formatCode="\ช\ช\:\น\น\:\ท\ท"/>
    <numFmt numFmtId="194" formatCode="\t0%"/>
    <numFmt numFmtId="195" formatCode="&quot;ฃ&quot;#,##0.00;\-&quot;ฃ&quot;#,##0.00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Angsana New"/>
      <family val="1"/>
    </font>
    <font>
      <sz val="14"/>
      <name val="Angsana New"/>
      <family val="1"/>
    </font>
    <font>
      <sz val="14"/>
      <name val="AngsanaUPC"/>
      <family val="1"/>
    </font>
    <font>
      <b/>
      <sz val="14"/>
      <name val="AngsanaUPC"/>
      <family val="1"/>
    </font>
    <font>
      <sz val="14"/>
      <name val="Cordia New"/>
      <family val="2"/>
    </font>
    <font>
      <sz val="14"/>
      <name val="CordiaUPC"/>
      <family val="2"/>
    </font>
    <font>
      <sz val="10"/>
      <name val="MS Sans Serif"/>
      <family val="2"/>
    </font>
    <font>
      <b/>
      <sz val="10"/>
      <name val="Helv"/>
      <family val="0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0"/>
    </font>
    <font>
      <sz val="10"/>
      <name val="Times New Roman"/>
      <family val="1"/>
    </font>
    <font>
      <sz val="12"/>
      <name val="นูลมรผ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5" fillId="0" borderId="0">
      <alignment/>
      <protection/>
    </xf>
    <xf numFmtId="0" fontId="10" fillId="0" borderId="0">
      <alignment/>
      <protection/>
    </xf>
    <xf numFmtId="190" fontId="7" fillId="0" borderId="0">
      <alignment/>
      <protection/>
    </xf>
    <xf numFmtId="191" fontId="7" fillId="0" borderId="0">
      <alignment/>
      <protection/>
    </xf>
    <xf numFmtId="15" fontId="9" fillId="0" borderId="0">
      <alignment/>
      <protection/>
    </xf>
    <xf numFmtId="192" fontId="7" fillId="0" borderId="0">
      <alignment/>
      <protection/>
    </xf>
    <xf numFmtId="38" fontId="11" fillId="20" borderId="0" applyNumberFormat="0" applyBorder="0" applyAlignment="0" applyProtection="0"/>
    <xf numFmtId="0" fontId="12" fillId="0" borderId="0">
      <alignment horizontal="left"/>
      <protection/>
    </xf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0" fontId="14" fillId="0" borderId="0" applyNumberFormat="0" applyFill="0" applyBorder="0" applyAlignment="0" applyProtection="0"/>
    <xf numFmtId="10" fontId="11" fillId="21" borderId="3" applyNumberFormat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5" fillId="0" borderId="4">
      <alignment/>
      <protection/>
    </xf>
    <xf numFmtId="193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0" fontId="16" fillId="0" borderId="0">
      <alignment/>
      <protection/>
    </xf>
    <xf numFmtId="195" fontId="16" fillId="0" borderId="0">
      <alignment/>
      <protection/>
    </xf>
    <xf numFmtId="0" fontId="7" fillId="0" borderId="0">
      <alignment/>
      <protection/>
    </xf>
    <xf numFmtId="0" fontId="11" fillId="0" borderId="0" applyFill="0" applyBorder="0" applyProtection="0">
      <alignment horizontal="center" vertical="center"/>
    </xf>
    <xf numFmtId="10" fontId="2" fillId="0" borderId="0" applyFont="0" applyFill="0" applyBorder="0" applyAlignment="0" applyProtection="0"/>
    <xf numFmtId="194" fontId="7" fillId="0" borderId="0">
      <alignment horizontal="center"/>
      <protection/>
    </xf>
    <xf numFmtId="0" fontId="15" fillId="0" borderId="0">
      <alignment/>
      <protection/>
    </xf>
    <xf numFmtId="0" fontId="35" fillId="22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3" borderId="6" applyNumberFormat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9" fontId="17" fillId="0" borderId="0" applyFont="0" applyFill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42" fillId="25" borderId="5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27" borderId="0" applyNumberFormat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7" fillId="0" borderId="0">
      <alignment/>
      <protection/>
    </xf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6" fillId="22" borderId="9" applyNumberFormat="0" applyAlignment="0" applyProtection="0"/>
    <xf numFmtId="0" fontId="0" fillId="34" borderId="10" applyNumberFormat="0" applyFont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49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3" fillId="0" borderId="0" xfId="71" applyFont="1">
      <alignment/>
      <protection/>
    </xf>
    <xf numFmtId="0" fontId="4" fillId="0" borderId="0" xfId="71" applyFont="1">
      <alignment/>
      <protection/>
    </xf>
    <xf numFmtId="37" fontId="3" fillId="0" borderId="0" xfId="82" applyNumberFormat="1" applyFont="1" applyAlignment="1" applyProtection="1">
      <alignment horizontal="left" vertical="center"/>
      <protection/>
    </xf>
    <xf numFmtId="37" fontId="6" fillId="0" borderId="0" xfId="82" applyNumberFormat="1" applyFont="1" applyAlignment="1" applyProtection="1">
      <alignment horizontal="left" vertical="center"/>
      <protection/>
    </xf>
    <xf numFmtId="0" fontId="3" fillId="0" borderId="14" xfId="71" applyFont="1" applyBorder="1" applyAlignment="1">
      <alignment horizontal="center" vertical="center"/>
      <protection/>
    </xf>
    <xf numFmtId="0" fontId="3" fillId="0" borderId="15" xfId="71" applyFont="1" applyBorder="1" applyAlignment="1">
      <alignment horizontal="center" vertical="center"/>
      <protection/>
    </xf>
    <xf numFmtId="0" fontId="3" fillId="0" borderId="2" xfId="71" applyFont="1" applyBorder="1" applyAlignment="1">
      <alignment horizontal="center" vertical="center"/>
      <protection/>
    </xf>
    <xf numFmtId="0" fontId="3" fillId="0" borderId="16" xfId="71" applyFont="1" applyBorder="1" applyAlignment="1">
      <alignment horizontal="center" vertical="center"/>
      <protection/>
    </xf>
    <xf numFmtId="0" fontId="3" fillId="0" borderId="17" xfId="71" applyFont="1" applyBorder="1" applyAlignment="1">
      <alignment horizontal="center" vertical="center" wrapText="1"/>
      <protection/>
    </xf>
    <xf numFmtId="0" fontId="3" fillId="0" borderId="0" xfId="71" applyFont="1" applyAlignment="1">
      <alignment horizontal="center" vertical="center" wrapText="1"/>
      <protection/>
    </xf>
    <xf numFmtId="0" fontId="3" fillId="0" borderId="18" xfId="71" applyFont="1" applyBorder="1" applyAlignment="1">
      <alignment horizontal="center" vertical="center"/>
      <protection/>
    </xf>
    <xf numFmtId="0" fontId="3" fillId="0" borderId="17" xfId="71" applyFont="1" applyBorder="1" applyAlignment="1">
      <alignment horizontal="center" vertical="center"/>
      <protection/>
    </xf>
    <xf numFmtId="0" fontId="3" fillId="0" borderId="19" xfId="71" applyFont="1" applyBorder="1" applyAlignment="1">
      <alignment horizontal="center" vertical="center" wrapText="1"/>
      <protection/>
    </xf>
    <xf numFmtId="0" fontId="3" fillId="0" borderId="20" xfId="71" applyFont="1" applyBorder="1" applyAlignment="1">
      <alignment horizontal="center" vertical="center"/>
      <protection/>
    </xf>
    <xf numFmtId="0" fontId="3" fillId="0" borderId="21" xfId="71" applyFont="1" applyBorder="1" applyAlignment="1">
      <alignment horizontal="center" vertical="center"/>
      <protection/>
    </xf>
    <xf numFmtId="0" fontId="3" fillId="0" borderId="21" xfId="71" applyFont="1" applyBorder="1" applyAlignment="1" quotePrefix="1">
      <alignment horizontal="center" vertical="center"/>
      <protection/>
    </xf>
    <xf numFmtId="0" fontId="4" fillId="0" borderId="17" xfId="52" applyFont="1" applyBorder="1" applyAlignment="1">
      <alignment horizontal="center"/>
      <protection/>
    </xf>
    <xf numFmtId="3" fontId="4" fillId="0" borderId="22" xfId="72" applyNumberFormat="1" applyFont="1" applyBorder="1" applyAlignment="1" applyProtection="1">
      <alignment horizontal="right" vertical="center"/>
      <protection/>
    </xf>
    <xf numFmtId="188" fontId="4" fillId="0" borderId="22" xfId="72" applyNumberFormat="1" applyFont="1" applyBorder="1" applyAlignment="1" applyProtection="1">
      <alignment horizontal="center" vertical="center"/>
      <protection/>
    </xf>
    <xf numFmtId="188" fontId="4" fillId="0" borderId="17" xfId="72" applyNumberFormat="1" applyFont="1" applyBorder="1" applyAlignment="1" applyProtection="1">
      <alignment vertical="center"/>
      <protection/>
    </xf>
    <xf numFmtId="188" fontId="4" fillId="0" borderId="0" xfId="72" applyNumberFormat="1" applyFont="1" applyBorder="1" applyAlignment="1" applyProtection="1">
      <alignment vertical="center"/>
      <protection/>
    </xf>
    <xf numFmtId="37" fontId="5" fillId="0" borderId="17" xfId="82" applyNumberFormat="1" applyFont="1" applyBorder="1" applyAlignment="1" applyProtection="1">
      <alignment horizontal="left" vertical="center"/>
      <protection/>
    </xf>
    <xf numFmtId="37" fontId="5" fillId="0" borderId="22" xfId="82" applyNumberFormat="1" applyFont="1" applyBorder="1" applyAlignment="1" applyProtection="1" quotePrefix="1">
      <alignment horizontal="center" vertical="center"/>
      <protection/>
    </xf>
    <xf numFmtId="37" fontId="6" fillId="0" borderId="0" xfId="82" applyNumberFormat="1" applyFont="1" applyBorder="1" applyAlignment="1" applyProtection="1">
      <alignment vertical="center"/>
      <protection/>
    </xf>
    <xf numFmtId="0" fontId="3" fillId="0" borderId="17" xfId="71" applyFont="1" applyBorder="1">
      <alignment/>
      <protection/>
    </xf>
    <xf numFmtId="0" fontId="4" fillId="0" borderId="17" xfId="71" applyFont="1" applyBorder="1">
      <alignment/>
      <protection/>
    </xf>
    <xf numFmtId="0" fontId="4" fillId="0" borderId="19" xfId="52" applyFont="1" applyBorder="1" applyAlignment="1">
      <alignment horizontal="center"/>
      <protection/>
    </xf>
    <xf numFmtId="3" fontId="4" fillId="0" borderId="23" xfId="63" applyNumberFormat="1" applyFont="1" applyBorder="1" applyAlignment="1">
      <alignment horizontal="right"/>
    </xf>
    <xf numFmtId="188" fontId="4" fillId="0" borderId="23" xfId="72" applyNumberFormat="1" applyFont="1" applyBorder="1" applyAlignment="1" applyProtection="1">
      <alignment horizontal="center" vertical="center"/>
      <protection/>
    </xf>
    <xf numFmtId="188" fontId="4" fillId="0" borderId="19" xfId="72" applyNumberFormat="1" applyFont="1" applyBorder="1" applyAlignment="1" applyProtection="1">
      <alignment vertical="center"/>
      <protection/>
    </xf>
    <xf numFmtId="37" fontId="5" fillId="0" borderId="19" xfId="82" applyNumberFormat="1" applyFont="1" applyBorder="1" applyAlignment="1" applyProtection="1">
      <alignment horizontal="left" vertical="center"/>
      <protection/>
    </xf>
    <xf numFmtId="37" fontId="5" fillId="0" borderId="23" xfId="82" applyNumberFormat="1" applyFont="1" applyBorder="1" applyAlignment="1" applyProtection="1" quotePrefix="1">
      <alignment horizontal="center" vertical="center"/>
      <protection/>
    </xf>
    <xf numFmtId="0" fontId="3" fillId="0" borderId="19" xfId="71" applyFont="1" applyBorder="1" applyAlignment="1">
      <alignment horizontal="center"/>
      <protection/>
    </xf>
    <xf numFmtId="0" fontId="4" fillId="0" borderId="19" xfId="71" applyFont="1" applyBorder="1" applyAlignment="1">
      <alignment horizontal="center"/>
      <protection/>
    </xf>
    <xf numFmtId="189" fontId="4" fillId="0" borderId="19" xfId="62" applyNumberFormat="1" applyFont="1" applyBorder="1" applyAlignment="1">
      <alignment horizontal="center"/>
    </xf>
    <xf numFmtId="189" fontId="4" fillId="0" borderId="19" xfId="71" applyNumberFormat="1" applyFont="1" applyBorder="1" applyAlignment="1">
      <alignment horizontal="center"/>
      <protection/>
    </xf>
    <xf numFmtId="43" fontId="4" fillId="0" borderId="19" xfId="62" applyNumberFormat="1" applyFont="1" applyBorder="1" applyAlignment="1">
      <alignment horizontal="center"/>
    </xf>
    <xf numFmtId="188" fontId="4" fillId="0" borderId="19" xfId="71" applyNumberFormat="1" applyFont="1" applyBorder="1" applyAlignment="1">
      <alignment horizontal="center"/>
      <protection/>
    </xf>
    <xf numFmtId="3" fontId="4" fillId="0" borderId="23" xfId="82" applyNumberFormat="1" applyFont="1" applyBorder="1" applyAlignment="1" applyProtection="1">
      <alignment horizontal="right" vertical="center"/>
      <protection/>
    </xf>
    <xf numFmtId="3" fontId="4" fillId="0" borderId="23" xfId="82" applyNumberFormat="1" applyFont="1" applyBorder="1" applyAlignment="1" applyProtection="1">
      <alignment horizontal="center" vertical="center"/>
      <protection/>
    </xf>
    <xf numFmtId="37" fontId="4" fillId="0" borderId="23" xfId="82" applyNumberFormat="1" applyFont="1" applyBorder="1" applyAlignment="1" applyProtection="1">
      <alignment horizontal="centerContinuous" vertical="center"/>
      <protection/>
    </xf>
    <xf numFmtId="37" fontId="4" fillId="0" borderId="0" xfId="82" applyNumberFormat="1" applyFont="1" applyBorder="1" applyAlignment="1" applyProtection="1">
      <alignment horizontal="centerContinuous" vertical="center"/>
      <protection/>
    </xf>
    <xf numFmtId="43" fontId="5" fillId="0" borderId="19" xfId="62" applyNumberFormat="1" applyFont="1" applyBorder="1" applyAlignment="1" quotePrefix="1">
      <alignment/>
    </xf>
    <xf numFmtId="0" fontId="4" fillId="0" borderId="21" xfId="52" applyFont="1" applyBorder="1" applyAlignment="1">
      <alignment horizontal="center"/>
      <protection/>
    </xf>
    <xf numFmtId="3" fontId="4" fillId="0" borderId="24" xfId="82" applyNumberFormat="1" applyFont="1" applyBorder="1" applyAlignment="1" applyProtection="1">
      <alignment horizontal="center" vertical="center"/>
      <protection/>
    </xf>
    <xf numFmtId="37" fontId="5" fillId="0" borderId="19" xfId="82" applyNumberFormat="1" applyFont="1" applyBorder="1" applyAlignment="1" applyProtection="1" quotePrefix="1">
      <alignment horizontal="center" vertical="center"/>
      <protection/>
    </xf>
    <xf numFmtId="0" fontId="4" fillId="0" borderId="3" xfId="71" applyFont="1" applyBorder="1" applyAlignment="1">
      <alignment horizontal="center"/>
      <protection/>
    </xf>
    <xf numFmtId="189" fontId="4" fillId="0" borderId="3" xfId="62" applyNumberFormat="1" applyFont="1" applyBorder="1" applyAlignment="1">
      <alignment horizontal="center"/>
    </xf>
    <xf numFmtId="43" fontId="4" fillId="0" borderId="3" xfId="62" applyNumberFormat="1" applyFont="1" applyBorder="1" applyAlignment="1">
      <alignment horizontal="center"/>
    </xf>
    <xf numFmtId="37" fontId="3" fillId="0" borderId="3" xfId="82" applyNumberFormat="1" applyFont="1" applyBorder="1" applyAlignment="1" applyProtection="1">
      <alignment horizontal="center" vertical="center"/>
      <protection/>
    </xf>
    <xf numFmtId="188" fontId="3" fillId="0" borderId="3" xfId="72" applyNumberFormat="1" applyFont="1" applyBorder="1" applyAlignment="1" applyProtection="1">
      <alignment horizontal="center" vertical="center"/>
      <protection/>
    </xf>
    <xf numFmtId="3" fontId="4" fillId="0" borderId="0" xfId="82" applyNumberFormat="1" applyFont="1" applyBorder="1" applyAlignment="1" applyProtection="1">
      <alignment horizontal="center" vertical="center"/>
      <protection/>
    </xf>
    <xf numFmtId="37" fontId="5" fillId="0" borderId="21" xfId="82" applyNumberFormat="1" applyFont="1" applyBorder="1" applyAlignment="1" applyProtection="1">
      <alignment horizontal="left" vertical="center"/>
      <protection/>
    </xf>
    <xf numFmtId="37" fontId="5" fillId="0" borderId="21" xfId="82" applyNumberFormat="1" applyFont="1" applyBorder="1" applyAlignment="1" applyProtection="1" quotePrefix="1">
      <alignment horizontal="center" vertical="center"/>
      <protection/>
    </xf>
    <xf numFmtId="0" fontId="3" fillId="0" borderId="19" xfId="71" applyFont="1" applyBorder="1">
      <alignment/>
      <protection/>
    </xf>
    <xf numFmtId="0" fontId="4" fillId="0" borderId="19" xfId="71" applyFont="1" applyBorder="1">
      <alignment/>
      <protection/>
    </xf>
    <xf numFmtId="0" fontId="4" fillId="0" borderId="21" xfId="71" applyFont="1" applyBorder="1">
      <alignment/>
      <protection/>
    </xf>
    <xf numFmtId="0" fontId="3" fillId="0" borderId="3" xfId="71" applyFont="1" applyBorder="1">
      <alignment/>
      <protection/>
    </xf>
    <xf numFmtId="0" fontId="3" fillId="0" borderId="3" xfId="71" applyFont="1" applyBorder="1" applyAlignment="1">
      <alignment horizontal="center"/>
      <protection/>
    </xf>
    <xf numFmtId="189" fontId="3" fillId="0" borderId="3" xfId="62" applyNumberFormat="1" applyFont="1" applyBorder="1" applyAlignment="1">
      <alignment horizontal="center"/>
    </xf>
    <xf numFmtId="189" fontId="4" fillId="0" borderId="0" xfId="62" applyNumberFormat="1" applyFont="1" applyAlignment="1">
      <alignment/>
    </xf>
    <xf numFmtId="0" fontId="3" fillId="20" borderId="17" xfId="71" applyFont="1" applyFill="1" applyBorder="1" applyAlignment="1">
      <alignment/>
      <protection/>
    </xf>
    <xf numFmtId="0" fontId="3" fillId="0" borderId="3" xfId="71" applyFont="1" applyBorder="1" applyAlignment="1">
      <alignment horizontal="center" vertical="center"/>
      <protection/>
    </xf>
    <xf numFmtId="189" fontId="3" fillId="20" borderId="21" xfId="62" applyNumberFormat="1" applyFont="1" applyFill="1" applyBorder="1" applyAlignment="1">
      <alignment horizontal="center"/>
    </xf>
    <xf numFmtId="0" fontId="4" fillId="0" borderId="17" xfId="71" applyFont="1" applyBorder="1" applyAlignment="1">
      <alignment horizontal="center"/>
      <protection/>
    </xf>
    <xf numFmtId="2" fontId="4" fillId="0" borderId="17" xfId="71" applyNumberFormat="1" applyFont="1" applyBorder="1" applyAlignment="1">
      <alignment horizontal="center"/>
      <protection/>
    </xf>
    <xf numFmtId="0" fontId="5" fillId="0" borderId="17" xfId="52" applyFont="1" applyBorder="1" applyAlignment="1" quotePrefix="1">
      <alignment horizontal="center"/>
      <protection/>
    </xf>
    <xf numFmtId="189" fontId="4" fillId="0" borderId="17" xfId="62" applyNumberFormat="1" applyFont="1" applyBorder="1" applyAlignment="1">
      <alignment/>
    </xf>
    <xf numFmtId="189" fontId="4" fillId="0" borderId="17" xfId="71" applyNumberFormat="1" applyFont="1" applyBorder="1">
      <alignment/>
      <protection/>
    </xf>
    <xf numFmtId="2" fontId="4" fillId="0" borderId="19" xfId="71" applyNumberFormat="1" applyFont="1" applyBorder="1" applyAlignment="1">
      <alignment horizontal="center"/>
      <protection/>
    </xf>
    <xf numFmtId="0" fontId="5" fillId="0" borderId="19" xfId="52" applyFont="1" applyBorder="1" applyAlignment="1" quotePrefix="1">
      <alignment horizontal="center"/>
      <protection/>
    </xf>
    <xf numFmtId="189" fontId="4" fillId="0" borderId="19" xfId="62" applyNumberFormat="1" applyFont="1" applyBorder="1" applyAlignment="1">
      <alignment/>
    </xf>
    <xf numFmtId="189" fontId="4" fillId="0" borderId="19" xfId="71" applyNumberFormat="1" applyFont="1" applyBorder="1">
      <alignment/>
      <protection/>
    </xf>
    <xf numFmtId="0" fontId="4" fillId="0" borderId="0" xfId="71" applyFont="1" applyAlignment="1">
      <alignment horizontal="left" indent="1"/>
      <protection/>
    </xf>
    <xf numFmtId="0" fontId="5" fillId="0" borderId="19" xfId="52" applyFont="1" applyFill="1" applyBorder="1" applyAlignment="1" quotePrefix="1">
      <alignment horizontal="center"/>
      <protection/>
    </xf>
    <xf numFmtId="3" fontId="4" fillId="0" borderId="19" xfId="71" applyNumberFormat="1" applyFont="1" applyBorder="1">
      <alignment/>
      <protection/>
    </xf>
    <xf numFmtId="188" fontId="4" fillId="0" borderId="19" xfId="71" applyNumberFormat="1" applyFont="1" applyBorder="1">
      <alignment/>
      <protection/>
    </xf>
    <xf numFmtId="189" fontId="3" fillId="0" borderId="3" xfId="71" applyNumberFormat="1" applyFont="1" applyBorder="1" applyAlignment="1">
      <alignment horizontal="center"/>
      <protection/>
    </xf>
    <xf numFmtId="187" fontId="3" fillId="0" borderId="3" xfId="60" applyFont="1" applyBorder="1" applyAlignment="1" applyProtection="1">
      <alignment horizontal="center" vertical="center"/>
      <protection/>
    </xf>
    <xf numFmtId="187" fontId="3" fillId="0" borderId="16" xfId="60" applyFont="1" applyBorder="1" applyAlignment="1" applyProtection="1">
      <alignment horizontal="center" vertical="center"/>
      <protection/>
    </xf>
    <xf numFmtId="37" fontId="5" fillId="0" borderId="18" xfId="82" applyNumberFormat="1" applyFont="1" applyBorder="1" applyAlignment="1" applyProtection="1">
      <alignment horizontal="center" vertical="center"/>
      <protection/>
    </xf>
    <xf numFmtId="37" fontId="5" fillId="0" borderId="23" xfId="82" applyNumberFormat="1" applyFont="1" applyBorder="1" applyAlignment="1" applyProtection="1">
      <alignment horizontal="center" vertical="center"/>
      <protection/>
    </xf>
    <xf numFmtId="0" fontId="3" fillId="0" borderId="17" xfId="71" applyFont="1" applyBorder="1" applyAlignment="1">
      <alignment horizontal="center" vertical="center" wrapText="1"/>
      <protection/>
    </xf>
    <xf numFmtId="0" fontId="3" fillId="0" borderId="21" xfId="71" applyFont="1" applyBorder="1" applyAlignment="1">
      <alignment horizontal="center" vertical="center" wrapText="1"/>
      <protection/>
    </xf>
    <xf numFmtId="0" fontId="3" fillId="0" borderId="17" xfId="71" applyFont="1" applyBorder="1" applyAlignment="1">
      <alignment horizontal="center" vertical="center"/>
      <protection/>
    </xf>
    <xf numFmtId="0" fontId="3" fillId="0" borderId="21" xfId="71" applyFont="1" applyBorder="1" applyAlignment="1">
      <alignment horizontal="center" vertical="center"/>
      <protection/>
    </xf>
    <xf numFmtId="37" fontId="6" fillId="0" borderId="14" xfId="82" applyNumberFormat="1" applyFont="1" applyBorder="1" applyAlignment="1" applyProtection="1">
      <alignment horizontal="center" vertical="center"/>
      <protection/>
    </xf>
    <xf numFmtId="37" fontId="6" fillId="0" borderId="22" xfId="82" applyNumberFormat="1" applyFont="1" applyBorder="1" applyAlignment="1" applyProtection="1">
      <alignment horizontal="center" vertical="center"/>
      <protection/>
    </xf>
    <xf numFmtId="37" fontId="6" fillId="0" borderId="20" xfId="82" applyNumberFormat="1" applyFont="1" applyBorder="1" applyAlignment="1" applyProtection="1">
      <alignment horizontal="center" vertical="center"/>
      <protection/>
    </xf>
    <xf numFmtId="37" fontId="6" fillId="0" borderId="24" xfId="82" applyNumberFormat="1" applyFont="1" applyBorder="1" applyAlignment="1" applyProtection="1">
      <alignment horizontal="center" vertical="center"/>
      <protection/>
    </xf>
    <xf numFmtId="37" fontId="5" fillId="0" borderId="14" xfId="82" applyNumberFormat="1" applyFont="1" applyBorder="1" applyAlignment="1" applyProtection="1">
      <alignment horizontal="center" vertical="center"/>
      <protection/>
    </xf>
    <xf numFmtId="37" fontId="5" fillId="0" borderId="22" xfId="82" applyNumberFormat="1" applyFont="1" applyBorder="1" applyAlignment="1" applyProtection="1">
      <alignment horizontal="center" vertical="center"/>
      <protection/>
    </xf>
    <xf numFmtId="37" fontId="5" fillId="0" borderId="20" xfId="82" applyNumberFormat="1" applyFont="1" applyBorder="1" applyAlignment="1" applyProtection="1">
      <alignment horizontal="center" vertical="center"/>
      <protection/>
    </xf>
    <xf numFmtId="37" fontId="5" fillId="0" borderId="24" xfId="82" applyNumberFormat="1" applyFont="1" applyBorder="1" applyAlignment="1" applyProtection="1">
      <alignment horizontal="center" vertical="center"/>
      <protection/>
    </xf>
    <xf numFmtId="0" fontId="4" fillId="0" borderId="0" xfId="71" applyFont="1" applyAlignment="1">
      <alignment horizontal="left" wrapText="1" indent="1"/>
      <protection/>
    </xf>
    <xf numFmtId="0" fontId="4" fillId="0" borderId="0" xfId="71" applyFont="1" applyAlignment="1">
      <alignment horizontal="left" wrapText="1"/>
      <protection/>
    </xf>
    <xf numFmtId="0" fontId="4" fillId="0" borderId="0" xfId="71" applyFont="1" applyBorder="1" applyAlignment="1">
      <alignment horizontal="left" wrapText="1"/>
      <protection/>
    </xf>
    <xf numFmtId="0" fontId="3" fillId="0" borderId="3" xfId="71" applyFont="1" applyBorder="1" applyAlignment="1">
      <alignment horizontal="center" vertical="center" wrapText="1"/>
      <protection/>
    </xf>
    <xf numFmtId="0" fontId="3" fillId="0" borderId="25" xfId="71" applyFont="1" applyBorder="1" applyAlignment="1">
      <alignment horizontal="left"/>
      <protection/>
    </xf>
    <xf numFmtId="0" fontId="3" fillId="0" borderId="19" xfId="71" applyFont="1" applyBorder="1" applyAlignment="1">
      <alignment horizontal="center" vertical="center" wrapText="1"/>
      <protection/>
    </xf>
    <xf numFmtId="0" fontId="4" fillId="0" borderId="0" xfId="71" applyFont="1" applyAlignment="1">
      <alignment horizontal="left"/>
      <protection/>
    </xf>
    <xf numFmtId="0" fontId="4" fillId="0" borderId="0" xfId="71" applyFont="1" applyBorder="1" applyAlignment="1">
      <alignment horizontal="left"/>
      <protection/>
    </xf>
    <xf numFmtId="0" fontId="3" fillId="0" borderId="19" xfId="71" applyFont="1" applyBorder="1" applyAlignment="1">
      <alignment horizontal="center" vertical="center"/>
      <protection/>
    </xf>
    <xf numFmtId="0" fontId="3" fillId="0" borderId="15" xfId="71" applyFont="1" applyBorder="1" applyAlignment="1">
      <alignment horizontal="center" vertical="center"/>
      <protection/>
    </xf>
    <xf numFmtId="0" fontId="3" fillId="0" borderId="2" xfId="71" applyFont="1" applyBorder="1" applyAlignment="1">
      <alignment horizontal="center" vertical="center"/>
      <protection/>
    </xf>
    <xf numFmtId="0" fontId="3" fillId="0" borderId="16" xfId="71" applyFont="1" applyBorder="1" applyAlignment="1">
      <alignment horizontal="center" vertical="center"/>
      <protection/>
    </xf>
  </cellXfs>
  <cellStyles count="8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75" xfId="33"/>
    <cellStyle name="category" xfId="34"/>
    <cellStyle name="comma zerodec" xfId="35"/>
    <cellStyle name="Currency1" xfId="36"/>
    <cellStyle name="Date" xfId="37"/>
    <cellStyle name="Dollar (zero dec)" xfId="38"/>
    <cellStyle name="Grey" xfId="39"/>
    <cellStyle name="HEADER" xfId="40"/>
    <cellStyle name="Header1" xfId="41"/>
    <cellStyle name="Header2" xfId="42"/>
    <cellStyle name="Heading 1" xfId="43"/>
    <cellStyle name="Input [yellow]" xfId="44"/>
    <cellStyle name="Milliers [0]_!!!GO" xfId="45"/>
    <cellStyle name="Milliers_!!!GO" xfId="46"/>
    <cellStyle name="Model" xfId="47"/>
    <cellStyle name="Mon้taire [0]_!!!GO" xfId="48"/>
    <cellStyle name="Mon้taire_!!!GO" xfId="49"/>
    <cellStyle name="New Times Roman" xfId="50"/>
    <cellStyle name="Normal - Style1" xfId="51"/>
    <cellStyle name="Normal_รายละเอียดค่าสิ่งก่อสร้า" xfId="52"/>
    <cellStyle name="p/n" xfId="53"/>
    <cellStyle name="Percent [2]" xfId="54"/>
    <cellStyle name="STANDARD" xfId="55"/>
    <cellStyle name="subhead" xfId="56"/>
    <cellStyle name="การคำนวณ" xfId="57"/>
    <cellStyle name="ข้อความเตือน" xfId="58"/>
    <cellStyle name="ข้อความอธิบาย" xfId="59"/>
    <cellStyle name="Comma" xfId="60"/>
    <cellStyle name="Comma [0]" xfId="61"/>
    <cellStyle name="เครื่องหมายจุลภาค 2" xfId="62"/>
    <cellStyle name="เครื่องหมายจุลภาค_PERSONAL_1" xfId="63"/>
    <cellStyle name="Currency" xfId="64"/>
    <cellStyle name="Currency [0]" xfId="65"/>
    <cellStyle name="ชื่อเรื่อง" xfId="66"/>
    <cellStyle name="เซลล์ตรวจสอบ" xfId="67"/>
    <cellStyle name="เซลล์ที่มีการเชื่อมโยง" xfId="68"/>
    <cellStyle name="ดี" xfId="69"/>
    <cellStyle name="น้บะภฒ_95" xfId="70"/>
    <cellStyle name="ปกติ 2" xfId="71"/>
    <cellStyle name="ปกติ_PERSONAL" xfId="72"/>
    <cellStyle name="ป้อนค่า" xfId="73"/>
    <cellStyle name="ปานกลาง" xfId="74"/>
    <cellStyle name="Percent" xfId="75"/>
    <cellStyle name="ผลรวม" xfId="76"/>
    <cellStyle name="แย่" xfId="77"/>
    <cellStyle name="ฤธถ [0]_95" xfId="78"/>
    <cellStyle name="ฤธถ_95" xfId="79"/>
    <cellStyle name="ล๋ศญ [0]_95" xfId="80"/>
    <cellStyle name="ล๋ศญ_95" xfId="81"/>
    <cellStyle name="ล๋ศญ_laroux_4_laroux" xfId="82"/>
    <cellStyle name="วฅมุ_4ฟ๙ฝวภ๛" xfId="83"/>
    <cellStyle name="ส่วนที่ถูกเน้น1" xfId="84"/>
    <cellStyle name="ส่วนที่ถูกเน้น2" xfId="85"/>
    <cellStyle name="ส่วนที่ถูกเน้น3" xfId="86"/>
    <cellStyle name="ส่วนที่ถูกเน้น4" xfId="87"/>
    <cellStyle name="ส่วนที่ถูกเน้น5" xfId="88"/>
    <cellStyle name="ส่วนที่ถูกเน้น6" xfId="89"/>
    <cellStyle name="แสดงผล" xfId="90"/>
    <cellStyle name="หมายเหตุ" xfId="91"/>
    <cellStyle name="หัวเรื่อง 1" xfId="92"/>
    <cellStyle name="หัวเรื่อง 2" xfId="93"/>
    <cellStyle name="หัวเรื่อง 3" xfId="94"/>
    <cellStyle name="หัวเรื่อง 4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My%20Received%20Files\MJ20\600_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ศูนย์สัตวศาสตร์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view="pageBreakPreview" zoomScaleSheetLayoutView="100" zoomScalePageLayoutView="0" workbookViewId="0" topLeftCell="A1">
      <selection activeCell="G35" sqref="G35"/>
    </sheetView>
  </sheetViews>
  <sheetFormatPr defaultColWidth="7.7109375" defaultRowHeight="15"/>
  <cols>
    <col min="1" max="1" width="10.57421875" style="2" customWidth="1"/>
    <col min="2" max="5" width="10.7109375" style="2" customWidth="1"/>
    <col min="6" max="6" width="7.7109375" style="2" customWidth="1"/>
    <col min="7" max="8" width="14.57421875" style="2" customWidth="1"/>
    <col min="9" max="9" width="9.7109375" style="2" customWidth="1"/>
    <col min="10" max="10" width="7.7109375" style="2" customWidth="1"/>
    <col min="11" max="11" width="11.8515625" style="2" customWidth="1"/>
    <col min="12" max="12" width="10.421875" style="2" customWidth="1"/>
    <col min="13" max="13" width="12.00390625" style="2" customWidth="1"/>
    <col min="14" max="20" width="10.421875" style="2" customWidth="1"/>
    <col min="21" max="16384" width="7.7109375" style="2" customWidth="1"/>
  </cols>
  <sheetData>
    <row r="1" spans="1:9" ht="21">
      <c r="A1" s="1" t="s">
        <v>2</v>
      </c>
      <c r="I1" s="1" t="s">
        <v>3</v>
      </c>
    </row>
    <row r="2" spans="1:9" ht="21">
      <c r="A2" s="1" t="s">
        <v>4</v>
      </c>
      <c r="I2" s="1" t="s">
        <v>65</v>
      </c>
    </row>
    <row r="3" ht="21">
      <c r="A3" s="3" t="s">
        <v>59</v>
      </c>
    </row>
    <row r="4" spans="1:13" ht="21">
      <c r="A4" s="4" t="s">
        <v>66</v>
      </c>
      <c r="H4" s="1" t="s">
        <v>5</v>
      </c>
      <c r="M4" s="1" t="s">
        <v>6</v>
      </c>
    </row>
    <row r="5" spans="1:20" ht="21" customHeight="1">
      <c r="A5" s="4" t="s">
        <v>63</v>
      </c>
      <c r="H5" s="2" t="s">
        <v>64</v>
      </c>
      <c r="M5" s="5" t="s">
        <v>7</v>
      </c>
      <c r="N5" s="6" t="s">
        <v>0</v>
      </c>
      <c r="O5" s="7"/>
      <c r="P5" s="8"/>
      <c r="Q5" s="6" t="s">
        <v>8</v>
      </c>
      <c r="R5" s="7"/>
      <c r="S5" s="8"/>
      <c r="T5" s="9" t="s">
        <v>9</v>
      </c>
    </row>
    <row r="6" spans="1:20" ht="21" customHeight="1">
      <c r="A6" s="83" t="s">
        <v>7</v>
      </c>
      <c r="B6" s="83" t="s">
        <v>10</v>
      </c>
      <c r="C6" s="83" t="s">
        <v>11</v>
      </c>
      <c r="D6" s="83" t="s">
        <v>1</v>
      </c>
      <c r="E6" s="10"/>
      <c r="H6" s="85" t="s">
        <v>12</v>
      </c>
      <c r="I6" s="85" t="s">
        <v>13</v>
      </c>
      <c r="J6" s="87" t="s">
        <v>14</v>
      </c>
      <c r="K6" s="88"/>
      <c r="M6" s="11"/>
      <c r="N6" s="12" t="s">
        <v>15</v>
      </c>
      <c r="O6" s="12" t="s">
        <v>16</v>
      </c>
      <c r="P6" s="12" t="s">
        <v>17</v>
      </c>
      <c r="Q6" s="12" t="s">
        <v>15</v>
      </c>
      <c r="R6" s="12" t="s">
        <v>18</v>
      </c>
      <c r="S6" s="12" t="s">
        <v>17</v>
      </c>
      <c r="T6" s="13"/>
    </row>
    <row r="7" spans="1:20" ht="21">
      <c r="A7" s="84"/>
      <c r="B7" s="84"/>
      <c r="C7" s="84"/>
      <c r="D7" s="84"/>
      <c r="E7" s="10"/>
      <c r="H7" s="86"/>
      <c r="I7" s="86"/>
      <c r="J7" s="89" t="s">
        <v>19</v>
      </c>
      <c r="K7" s="90"/>
      <c r="M7" s="14"/>
      <c r="N7" s="15"/>
      <c r="O7" s="16" t="s">
        <v>20</v>
      </c>
      <c r="P7" s="16" t="s">
        <v>21</v>
      </c>
      <c r="Q7" s="15"/>
      <c r="R7" s="16" t="s">
        <v>22</v>
      </c>
      <c r="S7" s="16" t="s">
        <v>23</v>
      </c>
      <c r="T7" s="16" t="s">
        <v>24</v>
      </c>
    </row>
    <row r="8" spans="1:20" ht="21">
      <c r="A8" s="17">
        <v>2556</v>
      </c>
      <c r="B8" s="18"/>
      <c r="C8" s="19"/>
      <c r="D8" s="20">
        <f>+B8+C8</f>
        <v>0</v>
      </c>
      <c r="E8" s="21"/>
      <c r="H8" s="22" t="s">
        <v>25</v>
      </c>
      <c r="I8" s="23"/>
      <c r="J8" s="91"/>
      <c r="K8" s="92"/>
      <c r="L8" s="24">
        <v>1</v>
      </c>
      <c r="M8" s="25" t="s">
        <v>26</v>
      </c>
      <c r="N8" s="26"/>
      <c r="O8" s="26"/>
      <c r="P8" s="26"/>
      <c r="Q8" s="26"/>
      <c r="R8" s="26"/>
      <c r="S8" s="26"/>
      <c r="T8" s="26"/>
    </row>
    <row r="9" spans="1:20" ht="21">
      <c r="A9" s="27">
        <v>2557</v>
      </c>
      <c r="B9" s="28"/>
      <c r="C9" s="29"/>
      <c r="D9" s="30">
        <f>+B9+C9</f>
        <v>0</v>
      </c>
      <c r="E9" s="21"/>
      <c r="H9" s="31" t="s">
        <v>27</v>
      </c>
      <c r="I9" s="32"/>
      <c r="J9" s="81"/>
      <c r="K9" s="82"/>
      <c r="L9" s="24"/>
      <c r="M9" s="33" t="s">
        <v>60</v>
      </c>
      <c r="N9" s="34"/>
      <c r="O9" s="35">
        <f>+B8</f>
        <v>0</v>
      </c>
      <c r="P9" s="36">
        <f>+O9</f>
        <v>0</v>
      </c>
      <c r="Q9" s="37">
        <v>0</v>
      </c>
      <c r="R9" s="37">
        <v>0</v>
      </c>
      <c r="S9" s="37">
        <f>+R9</f>
        <v>0</v>
      </c>
      <c r="T9" s="38">
        <f>+P9-S9</f>
        <v>0</v>
      </c>
    </row>
    <row r="10" spans="1:20" ht="21">
      <c r="A10" s="27">
        <v>2558</v>
      </c>
      <c r="B10" s="39"/>
      <c r="C10" s="29"/>
      <c r="D10" s="30">
        <f>+B10+C10</f>
        <v>0</v>
      </c>
      <c r="E10" s="21"/>
      <c r="H10" s="31" t="s">
        <v>28</v>
      </c>
      <c r="I10" s="32"/>
      <c r="J10" s="81"/>
      <c r="K10" s="82"/>
      <c r="L10" s="24"/>
      <c r="M10" s="33" t="s">
        <v>61</v>
      </c>
      <c r="N10" s="34"/>
      <c r="O10" s="35">
        <f>+B9</f>
        <v>0</v>
      </c>
      <c r="P10" s="36">
        <f>+P9+O10</f>
        <v>0</v>
      </c>
      <c r="Q10" s="37">
        <v>0</v>
      </c>
      <c r="R10" s="37">
        <v>0</v>
      </c>
      <c r="S10" s="37">
        <f>+S9+R10</f>
        <v>0</v>
      </c>
      <c r="T10" s="38">
        <f>+P10-S10</f>
        <v>0</v>
      </c>
    </row>
    <row r="11" spans="1:20" ht="21">
      <c r="A11" s="27"/>
      <c r="B11" s="40"/>
      <c r="C11" s="29"/>
      <c r="D11" s="41"/>
      <c r="E11" s="42"/>
      <c r="H11" s="31" t="s">
        <v>29</v>
      </c>
      <c r="I11" s="43"/>
      <c r="J11" s="81"/>
      <c r="K11" s="82"/>
      <c r="L11" s="24"/>
      <c r="M11" s="33" t="s">
        <v>62</v>
      </c>
      <c r="N11" s="34"/>
      <c r="O11" s="35">
        <f>+B10</f>
        <v>0</v>
      </c>
      <c r="P11" s="36">
        <f>+P10+O11</f>
        <v>0</v>
      </c>
      <c r="Q11" s="37">
        <v>0</v>
      </c>
      <c r="R11" s="37">
        <v>0</v>
      </c>
      <c r="S11" s="37">
        <f>+S10+R11</f>
        <v>0</v>
      </c>
      <c r="T11" s="38">
        <f>+P11-S11</f>
        <v>0</v>
      </c>
    </row>
    <row r="12" spans="1:20" ht="21">
      <c r="A12" s="44"/>
      <c r="B12" s="45"/>
      <c r="C12" s="29"/>
      <c r="D12" s="41"/>
      <c r="E12" s="42"/>
      <c r="H12" s="31" t="s">
        <v>30</v>
      </c>
      <c r="I12" s="46"/>
      <c r="J12" s="81"/>
      <c r="K12" s="82"/>
      <c r="L12" s="24"/>
      <c r="M12" s="33" t="s">
        <v>31</v>
      </c>
      <c r="N12" s="47">
        <f>SUM(N9:N11)</f>
        <v>0</v>
      </c>
      <c r="O12" s="48">
        <f>SUM(O9:O11)</f>
        <v>0</v>
      </c>
      <c r="P12" s="47"/>
      <c r="Q12" s="49">
        <f>SUM(Q9:Q11)</f>
        <v>0</v>
      </c>
      <c r="R12" s="49">
        <f>SUM(R9:R11)</f>
        <v>0</v>
      </c>
      <c r="S12" s="48">
        <f>SUM(S9:S11)</f>
        <v>0</v>
      </c>
      <c r="T12" s="48"/>
    </row>
    <row r="13" spans="1:20" ht="21">
      <c r="A13" s="50" t="s">
        <v>1</v>
      </c>
      <c r="B13" s="79">
        <f>SUM(B8:B12)</f>
        <v>0</v>
      </c>
      <c r="C13" s="51">
        <f>SUM(C8:C12)</f>
        <v>0</v>
      </c>
      <c r="D13" s="80">
        <f>SUM(D8:D12)</f>
        <v>0</v>
      </c>
      <c r="E13" s="52"/>
      <c r="H13" s="53" t="s">
        <v>32</v>
      </c>
      <c r="I13" s="54"/>
      <c r="J13" s="93"/>
      <c r="K13" s="94"/>
      <c r="L13" s="1">
        <v>2</v>
      </c>
      <c r="M13" s="55" t="s">
        <v>33</v>
      </c>
      <c r="N13" s="56"/>
      <c r="O13" s="56"/>
      <c r="P13" s="56"/>
      <c r="Q13" s="56"/>
      <c r="R13" s="56"/>
      <c r="S13" s="56"/>
      <c r="T13" s="56"/>
    </row>
    <row r="14" spans="12:20" ht="21">
      <c r="L14" s="1"/>
      <c r="M14" s="55" t="s">
        <v>34</v>
      </c>
      <c r="N14" s="57"/>
      <c r="O14" s="57"/>
      <c r="P14" s="57"/>
      <c r="Q14" s="57"/>
      <c r="R14" s="57"/>
      <c r="S14" s="57"/>
      <c r="T14" s="57"/>
    </row>
    <row r="15" spans="1:20" ht="21">
      <c r="A15" s="1" t="s">
        <v>35</v>
      </c>
      <c r="L15" s="1">
        <v>3</v>
      </c>
      <c r="M15" s="58" t="s">
        <v>36</v>
      </c>
      <c r="N15" s="59">
        <f>+N12-N13</f>
        <v>0</v>
      </c>
      <c r="O15" s="60">
        <f>+O12-O13</f>
        <v>0</v>
      </c>
      <c r="P15" s="58"/>
      <c r="Q15" s="58"/>
      <c r="R15" s="58"/>
      <c r="S15" s="58"/>
      <c r="T15" s="58"/>
    </row>
    <row r="16" spans="1:14" ht="21" customHeight="1">
      <c r="A16" s="95"/>
      <c r="B16" s="95"/>
      <c r="C16" s="95"/>
      <c r="D16" s="95"/>
      <c r="E16" s="95"/>
      <c r="F16" s="95"/>
      <c r="G16" s="95"/>
      <c r="H16" s="99" t="s">
        <v>37</v>
      </c>
      <c r="I16" s="99"/>
      <c r="J16" s="99"/>
      <c r="K16" s="99"/>
      <c r="N16" s="61"/>
    </row>
    <row r="17" spans="1:20" ht="21" customHeight="1">
      <c r="A17" s="96"/>
      <c r="B17" s="96"/>
      <c r="C17" s="96"/>
      <c r="D17" s="96"/>
      <c r="E17" s="96"/>
      <c r="F17" s="96"/>
      <c r="G17" s="97"/>
      <c r="H17" s="62" t="s">
        <v>38</v>
      </c>
      <c r="I17" s="98" t="s">
        <v>39</v>
      </c>
      <c r="J17" s="63" t="s">
        <v>40</v>
      </c>
      <c r="K17" s="63"/>
      <c r="L17" s="85" t="s">
        <v>41</v>
      </c>
      <c r="M17" s="104" t="s">
        <v>42</v>
      </c>
      <c r="N17" s="105"/>
      <c r="O17" s="106"/>
      <c r="P17" s="104" t="s">
        <v>43</v>
      </c>
      <c r="Q17" s="105"/>
      <c r="R17" s="106"/>
      <c r="S17" s="83" t="s">
        <v>44</v>
      </c>
      <c r="T17" s="83" t="s">
        <v>45</v>
      </c>
    </row>
    <row r="18" spans="1:20" ht="21" customHeight="1">
      <c r="A18" s="101"/>
      <c r="B18" s="101"/>
      <c r="C18" s="101"/>
      <c r="D18" s="101"/>
      <c r="E18" s="101"/>
      <c r="F18" s="101"/>
      <c r="G18" s="102"/>
      <c r="H18" s="64">
        <f>+D13</f>
        <v>0</v>
      </c>
      <c r="I18" s="98"/>
      <c r="J18" s="85" t="s">
        <v>46</v>
      </c>
      <c r="K18" s="85" t="s">
        <v>47</v>
      </c>
      <c r="L18" s="103"/>
      <c r="M18" s="85" t="s">
        <v>48</v>
      </c>
      <c r="N18" s="85" t="s">
        <v>49</v>
      </c>
      <c r="O18" s="83" t="s">
        <v>50</v>
      </c>
      <c r="P18" s="83" t="s">
        <v>51</v>
      </c>
      <c r="Q18" s="83" t="s">
        <v>52</v>
      </c>
      <c r="R18" s="83" t="s">
        <v>53</v>
      </c>
      <c r="S18" s="100"/>
      <c r="T18" s="100"/>
    </row>
    <row r="19" spans="1:20" ht="21">
      <c r="A19" s="101"/>
      <c r="B19" s="101"/>
      <c r="C19" s="101"/>
      <c r="D19" s="101"/>
      <c r="E19" s="101"/>
      <c r="F19" s="101"/>
      <c r="G19" s="101"/>
      <c r="I19" s="98"/>
      <c r="J19" s="86"/>
      <c r="K19" s="86"/>
      <c r="L19" s="86"/>
      <c r="M19" s="86"/>
      <c r="N19" s="86"/>
      <c r="O19" s="84"/>
      <c r="P19" s="84"/>
      <c r="Q19" s="84"/>
      <c r="R19" s="84"/>
      <c r="S19" s="84"/>
      <c r="T19" s="84"/>
    </row>
    <row r="20" spans="9:20" ht="21">
      <c r="I20" s="65">
        <v>2556</v>
      </c>
      <c r="J20" s="65"/>
      <c r="K20" s="65"/>
      <c r="L20" s="66"/>
      <c r="M20" s="67"/>
      <c r="N20" s="68">
        <f aca="true" t="shared" si="0" ref="N20:N39">192000000/100*L20</f>
        <v>0</v>
      </c>
      <c r="O20" s="69">
        <f>+N20</f>
        <v>0</v>
      </c>
      <c r="P20" s="26"/>
      <c r="Q20" s="26"/>
      <c r="R20" s="26"/>
      <c r="S20" s="69">
        <f aca="true" t="shared" si="1" ref="S20:S39">+N20-Q20</f>
        <v>0</v>
      </c>
      <c r="T20" s="26"/>
    </row>
    <row r="21" spans="1:20" ht="21">
      <c r="A21" s="1" t="s">
        <v>54</v>
      </c>
      <c r="I21" s="34"/>
      <c r="J21" s="34"/>
      <c r="K21" s="34"/>
      <c r="L21" s="70"/>
      <c r="M21" s="71"/>
      <c r="N21" s="72">
        <f t="shared" si="0"/>
        <v>0</v>
      </c>
      <c r="O21" s="73">
        <f aca="true" t="shared" si="2" ref="O21:O39">+O20+N21</f>
        <v>0</v>
      </c>
      <c r="P21" s="56"/>
      <c r="Q21" s="56"/>
      <c r="R21" s="56"/>
      <c r="S21" s="73">
        <f t="shared" si="1"/>
        <v>0</v>
      </c>
      <c r="T21" s="56"/>
    </row>
    <row r="22" spans="1:20" ht="21">
      <c r="A22" s="74"/>
      <c r="I22" s="34"/>
      <c r="J22" s="34"/>
      <c r="K22" s="34"/>
      <c r="L22" s="70"/>
      <c r="M22" s="71"/>
      <c r="N22" s="72">
        <f t="shared" si="0"/>
        <v>0</v>
      </c>
      <c r="O22" s="73">
        <f t="shared" si="2"/>
        <v>0</v>
      </c>
      <c r="P22" s="73"/>
      <c r="Q22" s="56"/>
      <c r="R22" s="56"/>
      <c r="S22" s="73">
        <f t="shared" si="1"/>
        <v>0</v>
      </c>
      <c r="T22" s="56"/>
    </row>
    <row r="23" spans="1:20" ht="21">
      <c r="A23" s="74"/>
      <c r="I23" s="34"/>
      <c r="J23" s="34"/>
      <c r="K23" s="34"/>
      <c r="L23" s="70"/>
      <c r="M23" s="71"/>
      <c r="N23" s="72">
        <f t="shared" si="0"/>
        <v>0</v>
      </c>
      <c r="O23" s="73">
        <f t="shared" si="2"/>
        <v>0</v>
      </c>
      <c r="P23" s="73"/>
      <c r="Q23" s="56"/>
      <c r="R23" s="56"/>
      <c r="S23" s="73">
        <f t="shared" si="1"/>
        <v>0</v>
      </c>
      <c r="T23" s="56"/>
    </row>
    <row r="24" spans="1:20" ht="21">
      <c r="A24" s="1" t="s">
        <v>55</v>
      </c>
      <c r="I24" s="34"/>
      <c r="J24" s="34"/>
      <c r="K24" s="34"/>
      <c r="L24" s="70"/>
      <c r="M24" s="71"/>
      <c r="N24" s="72">
        <f t="shared" si="0"/>
        <v>0</v>
      </c>
      <c r="O24" s="73">
        <f t="shared" si="2"/>
        <v>0</v>
      </c>
      <c r="P24" s="73"/>
      <c r="Q24" s="56"/>
      <c r="R24" s="56"/>
      <c r="S24" s="73">
        <f t="shared" si="1"/>
        <v>0</v>
      </c>
      <c r="T24" s="56"/>
    </row>
    <row r="25" spans="1:20" ht="21">
      <c r="A25" s="74"/>
      <c r="I25" s="34">
        <v>2557</v>
      </c>
      <c r="J25" s="34"/>
      <c r="K25" s="34"/>
      <c r="L25" s="70"/>
      <c r="M25" s="71"/>
      <c r="N25" s="72">
        <f t="shared" si="0"/>
        <v>0</v>
      </c>
      <c r="O25" s="73">
        <f t="shared" si="2"/>
        <v>0</v>
      </c>
      <c r="P25" s="73"/>
      <c r="Q25" s="56"/>
      <c r="R25" s="56"/>
      <c r="S25" s="73">
        <f t="shared" si="1"/>
        <v>0</v>
      </c>
      <c r="T25" s="56"/>
    </row>
    <row r="26" spans="1:20" ht="21">
      <c r="A26" s="1" t="s">
        <v>56</v>
      </c>
      <c r="I26" s="34"/>
      <c r="J26" s="34"/>
      <c r="K26" s="34"/>
      <c r="L26" s="70"/>
      <c r="M26" s="71"/>
      <c r="N26" s="72">
        <f t="shared" si="0"/>
        <v>0</v>
      </c>
      <c r="O26" s="73">
        <f t="shared" si="2"/>
        <v>0</v>
      </c>
      <c r="P26" s="73"/>
      <c r="Q26" s="34"/>
      <c r="R26" s="56"/>
      <c r="S26" s="73">
        <f t="shared" si="1"/>
        <v>0</v>
      </c>
      <c r="T26" s="56"/>
    </row>
    <row r="27" spans="1:20" ht="21">
      <c r="A27" s="74"/>
      <c r="I27" s="34"/>
      <c r="J27" s="34"/>
      <c r="K27" s="34"/>
      <c r="L27" s="70"/>
      <c r="M27" s="71"/>
      <c r="N27" s="72">
        <f t="shared" si="0"/>
        <v>0</v>
      </c>
      <c r="O27" s="73">
        <f t="shared" si="2"/>
        <v>0</v>
      </c>
      <c r="P27" s="73"/>
      <c r="Q27" s="56"/>
      <c r="R27" s="56"/>
      <c r="S27" s="73">
        <f t="shared" si="1"/>
        <v>0</v>
      </c>
      <c r="T27" s="56"/>
    </row>
    <row r="28" spans="1:20" ht="21">
      <c r="A28" s="1" t="s">
        <v>57</v>
      </c>
      <c r="I28" s="34"/>
      <c r="J28" s="34"/>
      <c r="K28" s="34"/>
      <c r="L28" s="70"/>
      <c r="M28" s="71"/>
      <c r="N28" s="72">
        <f t="shared" si="0"/>
        <v>0</v>
      </c>
      <c r="O28" s="73">
        <f t="shared" si="2"/>
        <v>0</v>
      </c>
      <c r="P28" s="73"/>
      <c r="Q28" s="56"/>
      <c r="R28" s="56"/>
      <c r="S28" s="73">
        <f t="shared" si="1"/>
        <v>0</v>
      </c>
      <c r="T28" s="56"/>
    </row>
    <row r="29" spans="1:20" ht="21">
      <c r="A29" s="74"/>
      <c r="I29" s="56"/>
      <c r="J29" s="34"/>
      <c r="K29" s="34"/>
      <c r="L29" s="70"/>
      <c r="M29" s="71"/>
      <c r="N29" s="72">
        <f t="shared" si="0"/>
        <v>0</v>
      </c>
      <c r="O29" s="73">
        <f t="shared" si="2"/>
        <v>0</v>
      </c>
      <c r="P29" s="73"/>
      <c r="Q29" s="56"/>
      <c r="R29" s="56"/>
      <c r="S29" s="73">
        <f t="shared" si="1"/>
        <v>0</v>
      </c>
      <c r="T29" s="56"/>
    </row>
    <row r="30" spans="9:20" ht="21">
      <c r="I30" s="56"/>
      <c r="J30" s="34"/>
      <c r="K30" s="34"/>
      <c r="L30" s="70"/>
      <c r="M30" s="71"/>
      <c r="N30" s="72">
        <f t="shared" si="0"/>
        <v>0</v>
      </c>
      <c r="O30" s="73">
        <f t="shared" si="2"/>
        <v>0</v>
      </c>
      <c r="P30" s="73"/>
      <c r="Q30" s="56"/>
      <c r="R30" s="56"/>
      <c r="S30" s="73">
        <f t="shared" si="1"/>
        <v>0</v>
      </c>
      <c r="T30" s="56"/>
    </row>
    <row r="31" spans="1:20" ht="21">
      <c r="A31" s="1" t="s">
        <v>58</v>
      </c>
      <c r="I31" s="34">
        <v>2558</v>
      </c>
      <c r="J31" s="34"/>
      <c r="K31" s="34"/>
      <c r="L31" s="70"/>
      <c r="M31" s="75"/>
      <c r="N31" s="72">
        <f t="shared" si="0"/>
        <v>0</v>
      </c>
      <c r="O31" s="73">
        <f t="shared" si="2"/>
        <v>0</v>
      </c>
      <c r="P31" s="73"/>
      <c r="Q31" s="76"/>
      <c r="R31" s="56"/>
      <c r="S31" s="73">
        <f t="shared" si="1"/>
        <v>0</v>
      </c>
      <c r="T31" s="56"/>
    </row>
    <row r="32" spans="9:20" ht="21">
      <c r="I32" s="56"/>
      <c r="J32" s="34"/>
      <c r="K32" s="34"/>
      <c r="L32" s="70"/>
      <c r="M32" s="71"/>
      <c r="N32" s="72">
        <f t="shared" si="0"/>
        <v>0</v>
      </c>
      <c r="O32" s="73">
        <f t="shared" si="2"/>
        <v>0</v>
      </c>
      <c r="P32" s="73"/>
      <c r="Q32" s="77"/>
      <c r="R32" s="56"/>
      <c r="S32" s="73">
        <f t="shared" si="1"/>
        <v>0</v>
      </c>
      <c r="T32" s="56"/>
    </row>
    <row r="33" spans="9:20" ht="21">
      <c r="I33" s="34"/>
      <c r="J33" s="34"/>
      <c r="K33" s="34"/>
      <c r="L33" s="70"/>
      <c r="M33" s="71"/>
      <c r="N33" s="72">
        <f t="shared" si="0"/>
        <v>0</v>
      </c>
      <c r="O33" s="73">
        <f t="shared" si="2"/>
        <v>0</v>
      </c>
      <c r="P33" s="73"/>
      <c r="Q33" s="56"/>
      <c r="R33" s="56"/>
      <c r="S33" s="73">
        <f t="shared" si="1"/>
        <v>0</v>
      </c>
      <c r="T33" s="56"/>
    </row>
    <row r="34" spans="9:20" ht="21">
      <c r="I34" s="56"/>
      <c r="J34" s="34"/>
      <c r="K34" s="34"/>
      <c r="L34" s="70"/>
      <c r="M34" s="71"/>
      <c r="N34" s="72">
        <f t="shared" si="0"/>
        <v>0</v>
      </c>
      <c r="O34" s="73">
        <f t="shared" si="2"/>
        <v>0</v>
      </c>
      <c r="P34" s="73"/>
      <c r="Q34" s="56"/>
      <c r="R34" s="56"/>
      <c r="S34" s="73">
        <f t="shared" si="1"/>
        <v>0</v>
      </c>
      <c r="T34" s="56"/>
    </row>
    <row r="35" spans="9:20" ht="21">
      <c r="I35" s="56"/>
      <c r="J35" s="34"/>
      <c r="K35" s="34"/>
      <c r="L35" s="70"/>
      <c r="M35" s="71"/>
      <c r="N35" s="36">
        <f t="shared" si="0"/>
        <v>0</v>
      </c>
      <c r="O35" s="73">
        <f t="shared" si="2"/>
        <v>0</v>
      </c>
      <c r="P35" s="36"/>
      <c r="Q35" s="34"/>
      <c r="R35" s="34"/>
      <c r="S35" s="36">
        <f t="shared" si="1"/>
        <v>0</v>
      </c>
      <c r="T35" s="34"/>
    </row>
    <row r="36" spans="9:20" ht="21">
      <c r="I36" s="56"/>
      <c r="J36" s="34"/>
      <c r="K36" s="34"/>
      <c r="L36" s="70"/>
      <c r="M36" s="71"/>
      <c r="N36" s="35">
        <f t="shared" si="0"/>
        <v>0</v>
      </c>
      <c r="O36" s="73">
        <f t="shared" si="2"/>
        <v>0</v>
      </c>
      <c r="P36" s="73"/>
      <c r="Q36" s="34"/>
      <c r="R36" s="34"/>
      <c r="S36" s="36">
        <f t="shared" si="1"/>
        <v>0</v>
      </c>
      <c r="T36" s="34"/>
    </row>
    <row r="37" spans="9:20" ht="21">
      <c r="I37" s="56"/>
      <c r="J37" s="34"/>
      <c r="K37" s="34"/>
      <c r="L37" s="70"/>
      <c r="M37" s="71"/>
      <c r="N37" s="35">
        <f t="shared" si="0"/>
        <v>0</v>
      </c>
      <c r="O37" s="73">
        <f t="shared" si="2"/>
        <v>0</v>
      </c>
      <c r="P37" s="36"/>
      <c r="Q37" s="34"/>
      <c r="R37" s="34"/>
      <c r="S37" s="36">
        <f t="shared" si="1"/>
        <v>0</v>
      </c>
      <c r="T37" s="34"/>
    </row>
    <row r="38" spans="9:20" ht="21">
      <c r="I38" s="56"/>
      <c r="J38" s="34"/>
      <c r="K38" s="34"/>
      <c r="L38" s="70"/>
      <c r="M38" s="71"/>
      <c r="N38" s="35">
        <f t="shared" si="0"/>
        <v>0</v>
      </c>
      <c r="O38" s="73">
        <f t="shared" si="2"/>
        <v>0</v>
      </c>
      <c r="P38" s="73"/>
      <c r="Q38" s="34"/>
      <c r="R38" s="34"/>
      <c r="S38" s="36">
        <f t="shared" si="1"/>
        <v>0</v>
      </c>
      <c r="T38" s="34"/>
    </row>
    <row r="39" spans="9:20" ht="21">
      <c r="I39" s="57"/>
      <c r="J39" s="34"/>
      <c r="K39" s="34"/>
      <c r="L39" s="70"/>
      <c r="M39" s="71"/>
      <c r="N39" s="35">
        <f t="shared" si="0"/>
        <v>0</v>
      </c>
      <c r="O39" s="73">
        <f t="shared" si="2"/>
        <v>0</v>
      </c>
      <c r="P39" s="36"/>
      <c r="Q39" s="34"/>
      <c r="R39" s="34"/>
      <c r="S39" s="36">
        <f t="shared" si="1"/>
        <v>0</v>
      </c>
      <c r="T39" s="34"/>
    </row>
    <row r="40" spans="10:20" ht="21">
      <c r="J40" s="59"/>
      <c r="K40" s="59">
        <f>SUM(K20:K39)</f>
        <v>0</v>
      </c>
      <c r="L40" s="59">
        <f>SUM(L20:L39)</f>
        <v>0</v>
      </c>
      <c r="M40" s="59"/>
      <c r="N40" s="60">
        <f>SUM(N20:N39)</f>
        <v>0</v>
      </c>
      <c r="O40" s="59"/>
      <c r="P40" s="78"/>
      <c r="Q40" s="59"/>
      <c r="R40" s="59"/>
      <c r="S40" s="60">
        <f>SUM(S20:S39)</f>
        <v>0</v>
      </c>
      <c r="T40" s="59"/>
    </row>
  </sheetData>
  <sheetProtection/>
  <mergeCells count="33">
    <mergeCell ref="S17:S19"/>
    <mergeCell ref="T17:T19"/>
    <mergeCell ref="A18:G18"/>
    <mergeCell ref="J18:J19"/>
    <mergeCell ref="K18:K19"/>
    <mergeCell ref="M18:M19"/>
    <mergeCell ref="N18:N19"/>
    <mergeCell ref="O18:O19"/>
    <mergeCell ref="L17:L19"/>
    <mergeCell ref="P18:P19"/>
    <mergeCell ref="Q18:Q19"/>
    <mergeCell ref="R18:R19"/>
    <mergeCell ref="A19:G19"/>
    <mergeCell ref="M17:O17"/>
    <mergeCell ref="P17:R17"/>
    <mergeCell ref="J12:K12"/>
    <mergeCell ref="J13:K13"/>
    <mergeCell ref="A16:G16"/>
    <mergeCell ref="A17:G17"/>
    <mergeCell ref="I17:I19"/>
    <mergeCell ref="H16:K16"/>
    <mergeCell ref="J11:K11"/>
    <mergeCell ref="A6:A7"/>
    <mergeCell ref="B6:B7"/>
    <mergeCell ref="C6:C7"/>
    <mergeCell ref="D6:D7"/>
    <mergeCell ref="H6:H7"/>
    <mergeCell ref="I6:I7"/>
    <mergeCell ref="J6:K6"/>
    <mergeCell ref="J7:K7"/>
    <mergeCell ref="J8:K8"/>
    <mergeCell ref="J9:K9"/>
    <mergeCell ref="J10:K10"/>
  </mergeCells>
  <printOptions/>
  <pageMargins left="0.31496062992125984" right="0.1968503937007874" top="0.3937007874015748" bottom="0.31496062992125984" header="0.15748031496062992" footer="0.1574803149606299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plan</cp:lastModifiedBy>
  <cp:lastPrinted>2012-03-02T02:29:29Z</cp:lastPrinted>
  <dcterms:created xsi:type="dcterms:W3CDTF">2010-11-18T07:05:32Z</dcterms:created>
  <dcterms:modified xsi:type="dcterms:W3CDTF">2012-03-05T11:22:04Z</dcterms:modified>
  <cp:category/>
  <cp:version/>
  <cp:contentType/>
  <cp:contentStatus/>
</cp:coreProperties>
</file>